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LWIS\11 U-Materialien\Ökonopoly\2. Auflage 2017_19\B Teamplayer oder Trittbrettfahrer\Arbeitsmaterialien für Stick\"/>
    </mc:Choice>
  </mc:AlternateContent>
  <bookViews>
    <workbookView xWindow="0" yWindow="0" windowWidth="10455" windowHeight="12390" activeTab="1"/>
  </bookViews>
  <sheets>
    <sheet name="Anlage 3 - Auswertungstabelle" sheetId="1" r:id="rId1"/>
    <sheet name="Anlage 4 - Ergebnistabelle" sheetId="2" r:id="rId2"/>
  </sheets>
  <calcPr calcId="152511"/>
</workbook>
</file>

<file path=xl/calcChain.xml><?xml version="1.0" encoding="utf-8"?>
<calcChain xmlns="http://schemas.openxmlformats.org/spreadsheetml/2006/main">
  <c r="E12" i="2" l="1"/>
  <c r="D14" i="1" l="1"/>
  <c r="C11" i="1"/>
  <c r="D11" i="1" s="1"/>
  <c r="C12" i="1"/>
  <c r="D12" i="1" s="1"/>
  <c r="C13" i="1"/>
  <c r="D13" i="1" s="1"/>
  <c r="C14" i="1"/>
  <c r="C15" i="1"/>
  <c r="D15" i="1" s="1"/>
  <c r="C16" i="1"/>
  <c r="D16" i="1" s="1"/>
  <c r="C17" i="1"/>
  <c r="D17" i="1" s="1"/>
  <c r="C18" i="1"/>
  <c r="D18" i="1" s="1"/>
  <c r="C19" i="1"/>
  <c r="D19" i="1" s="1"/>
  <c r="C10" i="1"/>
  <c r="D10" i="1" s="1"/>
</calcChain>
</file>

<file path=xl/sharedStrings.xml><?xml version="1.0" encoding="utf-8"?>
<sst xmlns="http://schemas.openxmlformats.org/spreadsheetml/2006/main" count="15" uniqueCount="13">
  <si>
    <t>Runde</t>
  </si>
  <si>
    <t>Summe Investitionen</t>
  </si>
  <si>
    <t>Aufstockung um 20%</t>
  </si>
  <si>
    <t>Auszahlungsbetrag</t>
  </si>
  <si>
    <r>
      <t xml:space="preserve">ÖKONOPOLY® – </t>
    </r>
    <r>
      <rPr>
        <sz val="10"/>
        <color rgb="FFFFFFFF"/>
        <rFont val="Arial"/>
        <family val="2"/>
      </rPr>
      <t xml:space="preserve">B. </t>
    </r>
    <r>
      <rPr>
        <b/>
        <sz val="10"/>
        <color rgb="FFFFFFFF"/>
        <rFont val="Arial"/>
        <family val="2"/>
      </rPr>
      <t>Teamplayer oder Trittbrettfahrer</t>
    </r>
  </si>
  <si>
    <t>Anlage 3 – Auswertungstabelle</t>
  </si>
  <si>
    <t>Anlage 4 – Ergebnistabelle</t>
  </si>
  <si>
    <t>Anzahl Schüler*innen</t>
  </si>
  <si>
    <r>
      <rPr>
        <b/>
        <u/>
        <sz val="10"/>
        <color theme="1"/>
        <rFont val="Arial"/>
        <family val="2"/>
      </rPr>
      <t>1. Schritt</t>
    </r>
    <r>
      <rPr>
        <b/>
        <sz val="10"/>
        <color theme="1"/>
        <rFont val="Arial"/>
        <family val="2"/>
      </rPr>
      <t>: Erfassung Gewinn pro Schüler*in</t>
    </r>
  </si>
  <si>
    <t>Schüler*innen</t>
  </si>
  <si>
    <r>
      <rPr>
        <b/>
        <u/>
        <sz val="10"/>
        <color theme="1"/>
        <rFont val="Arial"/>
        <family val="2"/>
      </rPr>
      <t>2. Schritt:</t>
    </r>
    <r>
      <rPr>
        <b/>
        <sz val="10"/>
        <color theme="1"/>
        <rFont val="Arial"/>
        <family val="2"/>
      </rPr>
      <t xml:space="preserve"> Berechnung maximal möglicher Gewinn pro Schüler*in</t>
    </r>
  </si>
  <si>
    <t>Kassenstand</t>
  </si>
  <si>
    <t>max. Kassenstand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</si>
</sst>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rgb="FF8FAE2B"/>
      <name val="Arial"/>
      <family val="2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8FAE2B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FAE2B"/>
        <bgColor indexed="64"/>
      </patternFill>
    </fill>
    <fill>
      <patternFill patternType="solid">
        <fgColor rgb="FFD7E9C1"/>
        <bgColor indexed="64"/>
      </patternFill>
    </fill>
    <fill>
      <patternFill patternType="solid">
        <fgColor rgb="FFEDF5E3"/>
        <bgColor indexed="64"/>
      </patternFill>
    </fill>
    <fill>
      <patternFill patternType="solid">
        <fgColor rgb="FFEFF6E6"/>
        <bgColor indexed="64"/>
      </patternFill>
    </fill>
  </fills>
  <borders count="3">
    <border>
      <left/>
      <right/>
      <top/>
      <bottom/>
      <diagonal/>
    </border>
    <border>
      <left style="thin">
        <color rgb="FF8FAE2B"/>
      </left>
      <right style="thin">
        <color rgb="FF8FAE2B"/>
      </right>
      <top style="thin">
        <color rgb="FF8FAE2B"/>
      </top>
      <bottom style="thin">
        <color rgb="FF8FAE2B"/>
      </bottom>
      <diagonal/>
    </border>
    <border>
      <left style="medium">
        <color rgb="FF8FAE2B"/>
      </left>
      <right style="medium">
        <color rgb="FF8FAE2B"/>
      </right>
      <top style="medium">
        <color rgb="FF8FAE2B"/>
      </top>
      <bottom style="medium">
        <color rgb="FF8FAE2B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2" fillId="0" borderId="0" xfId="0" applyFont="1"/>
    <xf numFmtId="0" fontId="3" fillId="0" borderId="0" xfId="0" applyFont="1" applyFill="1"/>
    <xf numFmtId="0" fontId="3" fillId="0" borderId="0" xfId="0" applyFont="1"/>
    <xf numFmtId="0" fontId="3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9" fontId="1" fillId="2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2" fontId="3" fillId="4" borderId="1" xfId="0" applyNumberFormat="1" applyFont="1" applyFill="1" applyBorder="1"/>
    <xf numFmtId="0" fontId="5" fillId="0" borderId="0" xfId="0" applyFont="1" applyAlignment="1">
      <alignment vertical="center"/>
    </xf>
    <xf numFmtId="0" fontId="7" fillId="0" borderId="0" xfId="0" applyFont="1" applyFill="1"/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7" fillId="3" borderId="1" xfId="0" applyFont="1" applyFill="1" applyBorder="1"/>
    <xf numFmtId="0" fontId="1" fillId="2" borderId="1" xfId="0" applyFont="1" applyFill="1" applyBorder="1" applyAlignment="1">
      <alignment horizontal="left"/>
    </xf>
    <xf numFmtId="0" fontId="3" fillId="5" borderId="2" xfId="0" applyFont="1" applyFill="1" applyBorder="1"/>
    <xf numFmtId="0" fontId="9" fillId="0" borderId="0" xfId="0" applyFont="1"/>
    <xf numFmtId="0" fontId="7" fillId="0" borderId="0" xfId="0" applyFont="1" applyFill="1" applyAlignment="1">
      <alignment horizontal="center" vertical="top" wrapText="1"/>
    </xf>
  </cellXfs>
  <cellStyles count="1">
    <cellStyle name="Standard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theme="3" tint="0.59996337778862885"/>
        </patternFill>
      </fill>
    </dxf>
  </dxfs>
  <tableStyles count="0" defaultTableStyle="TableStyleMedium9" defaultPivotStyle="PivotStyleLight16"/>
  <colors>
    <mruColors>
      <color rgb="FF8FAE2B"/>
      <color rgb="FFEDF5E3"/>
      <color rgb="FFD7E9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2</xdr:col>
      <xdr:colOff>1514475</xdr:colOff>
      <xdr:row>2</xdr:row>
      <xdr:rowOff>57150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19050"/>
          <a:ext cx="4486275" cy="361950"/>
        </a:xfrm>
        <a:prstGeom prst="roundRect">
          <a:avLst>
            <a:gd name="adj" fmla="val 16667"/>
          </a:avLst>
        </a:prstGeom>
        <a:solidFill>
          <a:srgbClr val="8FAE2B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66675</xdr:rowOff>
    </xdr:from>
    <xdr:to>
      <xdr:col>3</xdr:col>
      <xdr:colOff>276225</xdr:colOff>
      <xdr:row>2</xdr:row>
      <xdr:rowOff>28575</xdr:rowOff>
    </xdr:to>
    <xdr:sp macro="" textlink="">
      <xdr:nvSpPr>
        <xdr:cNvPr id="3" name="Textfeld 2"/>
        <xdr:cNvSpPr txBox="1"/>
      </xdr:nvSpPr>
      <xdr:spPr>
        <a:xfrm>
          <a:off x="0" y="66675"/>
          <a:ext cx="51054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ÖKONOPOLY® – B. TEAMPLAYER ODER TRITTBRETTFAHRER</a:t>
          </a:r>
        </a:p>
      </xdr:txBody>
    </xdr:sp>
    <xdr:clientData/>
  </xdr:twoCellAnchor>
  <xdr:twoCellAnchor>
    <xdr:from>
      <xdr:col>0</xdr:col>
      <xdr:colOff>0</xdr:colOff>
      <xdr:row>3</xdr:row>
      <xdr:rowOff>9525</xdr:rowOff>
    </xdr:from>
    <xdr:to>
      <xdr:col>1</xdr:col>
      <xdr:colOff>1409700</xdr:colOff>
      <xdr:row>5</xdr:row>
      <xdr:rowOff>47625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0" y="495300"/>
          <a:ext cx="2505075" cy="361950"/>
        </a:xfrm>
        <a:prstGeom prst="roundRect">
          <a:avLst>
            <a:gd name="adj" fmla="val 16667"/>
          </a:avLst>
        </a:prstGeom>
        <a:solidFill>
          <a:srgbClr val="8FAE2B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57150</xdr:rowOff>
    </xdr:from>
    <xdr:to>
      <xdr:col>1</xdr:col>
      <xdr:colOff>1209675</xdr:colOff>
      <xdr:row>5</xdr:row>
      <xdr:rowOff>19050</xdr:rowOff>
    </xdr:to>
    <xdr:sp macro="" textlink="">
      <xdr:nvSpPr>
        <xdr:cNvPr id="5" name="Textfeld 4"/>
        <xdr:cNvSpPr txBox="1"/>
      </xdr:nvSpPr>
      <xdr:spPr>
        <a:xfrm>
          <a:off x="0" y="542925"/>
          <a:ext cx="23050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 cap="all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Auswertungstabelle</a:t>
          </a:r>
        </a:p>
      </xdr:txBody>
    </xdr:sp>
    <xdr:clientData/>
  </xdr:twoCellAnchor>
  <xdr:twoCellAnchor editAs="oneCell">
    <xdr:from>
      <xdr:col>3</xdr:col>
      <xdr:colOff>563245</xdr:colOff>
      <xdr:row>0</xdr:row>
      <xdr:rowOff>22225</xdr:rowOff>
    </xdr:from>
    <xdr:to>
      <xdr:col>4</xdr:col>
      <xdr:colOff>0</xdr:colOff>
      <xdr:row>4</xdr:row>
      <xdr:rowOff>0</xdr:rowOff>
    </xdr:to>
    <xdr:pic>
      <xdr:nvPicPr>
        <xdr:cNvPr id="7" name="Grafik 6" descr="LOGO_ALWIS_CMYK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2420" y="22225"/>
          <a:ext cx="1084580" cy="625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19050</xdr:rowOff>
    </xdr:from>
    <xdr:to>
      <xdr:col>3</xdr:col>
      <xdr:colOff>590551</xdr:colOff>
      <xdr:row>2</xdr:row>
      <xdr:rowOff>57150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1" y="19050"/>
          <a:ext cx="4495800" cy="361950"/>
        </a:xfrm>
        <a:prstGeom prst="roundRect">
          <a:avLst>
            <a:gd name="adj" fmla="val 16667"/>
          </a:avLst>
        </a:prstGeom>
        <a:solidFill>
          <a:srgbClr val="8FAE2B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66675</xdr:rowOff>
    </xdr:from>
    <xdr:to>
      <xdr:col>3</xdr:col>
      <xdr:colOff>942975</xdr:colOff>
      <xdr:row>2</xdr:row>
      <xdr:rowOff>28575</xdr:rowOff>
    </xdr:to>
    <xdr:sp macro="" textlink="">
      <xdr:nvSpPr>
        <xdr:cNvPr id="3" name="Textfeld 2"/>
        <xdr:cNvSpPr txBox="1"/>
      </xdr:nvSpPr>
      <xdr:spPr>
        <a:xfrm>
          <a:off x="0" y="66675"/>
          <a:ext cx="48482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ÖKONOPOLY® – B. TEAMPLAYER ODER TRITTBRETTFAHRER</a:t>
          </a:r>
        </a:p>
      </xdr:txBody>
    </xdr:sp>
    <xdr:clientData/>
  </xdr:twoCellAnchor>
  <xdr:twoCellAnchor>
    <xdr:from>
      <xdr:col>0</xdr:col>
      <xdr:colOff>0</xdr:colOff>
      <xdr:row>3</xdr:row>
      <xdr:rowOff>9525</xdr:rowOff>
    </xdr:from>
    <xdr:to>
      <xdr:col>1</xdr:col>
      <xdr:colOff>781050</xdr:colOff>
      <xdr:row>5</xdr:row>
      <xdr:rowOff>47625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0" y="495300"/>
          <a:ext cx="2047875" cy="361950"/>
        </a:xfrm>
        <a:prstGeom prst="roundRect">
          <a:avLst>
            <a:gd name="adj" fmla="val 16667"/>
          </a:avLst>
        </a:prstGeom>
        <a:solidFill>
          <a:srgbClr val="8FAE2B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57150</xdr:rowOff>
    </xdr:from>
    <xdr:to>
      <xdr:col>1</xdr:col>
      <xdr:colOff>752475</xdr:colOff>
      <xdr:row>5</xdr:row>
      <xdr:rowOff>19050</xdr:rowOff>
    </xdr:to>
    <xdr:sp macro="" textlink="">
      <xdr:nvSpPr>
        <xdr:cNvPr id="5" name="Textfeld 4"/>
        <xdr:cNvSpPr txBox="1"/>
      </xdr:nvSpPr>
      <xdr:spPr>
        <a:xfrm>
          <a:off x="0" y="542925"/>
          <a:ext cx="20193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 cap="all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Ergebnistabelle</a:t>
          </a:r>
        </a:p>
      </xdr:txBody>
    </xdr:sp>
    <xdr:clientData/>
  </xdr:twoCellAnchor>
  <xdr:twoCellAnchor editAs="oneCell">
    <xdr:from>
      <xdr:col>3</xdr:col>
      <xdr:colOff>1410970</xdr:colOff>
      <xdr:row>0</xdr:row>
      <xdr:rowOff>0</xdr:rowOff>
    </xdr:from>
    <xdr:to>
      <xdr:col>5</xdr:col>
      <xdr:colOff>0</xdr:colOff>
      <xdr:row>3</xdr:row>
      <xdr:rowOff>53975</xdr:rowOff>
    </xdr:to>
    <xdr:pic>
      <xdr:nvPicPr>
        <xdr:cNvPr id="6" name="Grafik 5" descr="LOGO_ALWIS_CMYK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6220" y="0"/>
          <a:ext cx="1084580" cy="625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32" sqref="C32"/>
    </sheetView>
  </sheetViews>
  <sheetFormatPr baseColWidth="10" defaultRowHeight="15" x14ac:dyDescent="0.25"/>
  <cols>
    <col min="1" max="1" width="20.28515625" customWidth="1"/>
    <col min="2" max="2" width="28.140625" customWidth="1"/>
    <col min="3" max="3" width="27.85546875" bestFit="1" customWidth="1"/>
    <col min="4" max="4" width="24.7109375" bestFit="1" customWidth="1"/>
    <col min="6" max="6" width="15.5703125" customWidth="1"/>
  </cols>
  <sheetData>
    <row r="1" spans="1:4" s="3" customFormat="1" ht="12.75" x14ac:dyDescent="0.2"/>
    <row r="2" spans="1:4" s="3" customFormat="1" ht="12.75" x14ac:dyDescent="0.2">
      <c r="A2" s="12" t="s">
        <v>4</v>
      </c>
    </row>
    <row r="3" spans="1:4" s="3" customFormat="1" ht="12.75" x14ac:dyDescent="0.2"/>
    <row r="4" spans="1:4" s="3" customFormat="1" ht="12.75" x14ac:dyDescent="0.2"/>
    <row r="5" spans="1:4" s="3" customFormat="1" ht="12.75" x14ac:dyDescent="0.2"/>
    <row r="6" spans="1:4" s="3" customFormat="1" ht="12.75" x14ac:dyDescent="0.2"/>
    <row r="7" spans="1:4" s="1" customFormat="1" x14ac:dyDescent="0.25">
      <c r="A7" s="10" t="s">
        <v>7</v>
      </c>
      <c r="B7" s="5"/>
      <c r="C7" s="3"/>
      <c r="D7" s="3"/>
    </row>
    <row r="8" spans="1:4" x14ac:dyDescent="0.25">
      <c r="A8" s="4"/>
      <c r="B8" s="4"/>
      <c r="C8" s="4"/>
      <c r="D8" s="4"/>
    </row>
    <row r="9" spans="1:4" x14ac:dyDescent="0.25">
      <c r="A9" s="6" t="s">
        <v>0</v>
      </c>
      <c r="B9" s="7" t="s">
        <v>1</v>
      </c>
      <c r="C9" s="8" t="s">
        <v>2</v>
      </c>
      <c r="D9" s="7" t="s">
        <v>3</v>
      </c>
    </row>
    <row r="10" spans="1:4" x14ac:dyDescent="0.25">
      <c r="A10" s="9">
        <v>1</v>
      </c>
      <c r="B10" s="5"/>
      <c r="C10" s="11">
        <f>B10*1.2</f>
        <v>0</v>
      </c>
      <c r="D10" s="11" t="e">
        <f>C10/$B$7</f>
        <v>#DIV/0!</v>
      </c>
    </row>
    <row r="11" spans="1:4" x14ac:dyDescent="0.25">
      <c r="A11" s="9">
        <v>2</v>
      </c>
      <c r="B11" s="5"/>
      <c r="C11" s="11">
        <f t="shared" ref="C11:C19" si="0">B11*1.2</f>
        <v>0</v>
      </c>
      <c r="D11" s="11" t="e">
        <f t="shared" ref="D11:D19" si="1">C11/$B$7</f>
        <v>#DIV/0!</v>
      </c>
    </row>
    <row r="12" spans="1:4" x14ac:dyDescent="0.25">
      <c r="A12" s="9">
        <v>3</v>
      </c>
      <c r="B12" s="5"/>
      <c r="C12" s="11">
        <f t="shared" si="0"/>
        <v>0</v>
      </c>
      <c r="D12" s="11" t="e">
        <f t="shared" si="1"/>
        <v>#DIV/0!</v>
      </c>
    </row>
    <row r="13" spans="1:4" x14ac:dyDescent="0.25">
      <c r="A13" s="9">
        <v>4</v>
      </c>
      <c r="B13" s="5"/>
      <c r="C13" s="11">
        <f t="shared" si="0"/>
        <v>0</v>
      </c>
      <c r="D13" s="11" t="e">
        <f t="shared" si="1"/>
        <v>#DIV/0!</v>
      </c>
    </row>
    <row r="14" spans="1:4" x14ac:dyDescent="0.25">
      <c r="A14" s="9">
        <v>5</v>
      </c>
      <c r="B14" s="5"/>
      <c r="C14" s="11">
        <f t="shared" si="0"/>
        <v>0</v>
      </c>
      <c r="D14" s="11" t="e">
        <f t="shared" si="1"/>
        <v>#DIV/0!</v>
      </c>
    </row>
    <row r="15" spans="1:4" x14ac:dyDescent="0.25">
      <c r="A15" s="9">
        <v>6</v>
      </c>
      <c r="B15" s="5"/>
      <c r="C15" s="11">
        <f t="shared" si="0"/>
        <v>0</v>
      </c>
      <c r="D15" s="11" t="e">
        <f t="shared" si="1"/>
        <v>#DIV/0!</v>
      </c>
    </row>
    <row r="16" spans="1:4" x14ac:dyDescent="0.25">
      <c r="A16" s="9">
        <v>7</v>
      </c>
      <c r="B16" s="5"/>
      <c r="C16" s="11">
        <f t="shared" si="0"/>
        <v>0</v>
      </c>
      <c r="D16" s="11" t="e">
        <f t="shared" si="1"/>
        <v>#DIV/0!</v>
      </c>
    </row>
    <row r="17" spans="1:4" x14ac:dyDescent="0.25">
      <c r="A17" s="9">
        <v>8</v>
      </c>
      <c r="B17" s="5"/>
      <c r="C17" s="11">
        <f t="shared" si="0"/>
        <v>0</v>
      </c>
      <c r="D17" s="11" t="e">
        <f t="shared" si="1"/>
        <v>#DIV/0!</v>
      </c>
    </row>
    <row r="18" spans="1:4" x14ac:dyDescent="0.25">
      <c r="A18" s="9">
        <v>9</v>
      </c>
      <c r="B18" s="5"/>
      <c r="C18" s="11">
        <f t="shared" si="0"/>
        <v>0</v>
      </c>
      <c r="D18" s="11" t="e">
        <f t="shared" si="1"/>
        <v>#DIV/0!</v>
      </c>
    </row>
    <row r="19" spans="1:4" x14ac:dyDescent="0.25">
      <c r="A19" s="9">
        <v>10</v>
      </c>
      <c r="B19" s="5"/>
      <c r="C19" s="11">
        <f t="shared" si="0"/>
        <v>0</v>
      </c>
      <c r="D19" s="11" t="e">
        <f t="shared" si="1"/>
        <v>#DIV/0!</v>
      </c>
    </row>
    <row r="20" spans="1:4" x14ac:dyDescent="0.25">
      <c r="A20" s="2"/>
      <c r="B20" s="2"/>
      <c r="C20" s="2"/>
      <c r="D20" s="2"/>
    </row>
    <row r="21" spans="1:4" x14ac:dyDescent="0.25">
      <c r="A21" s="19" t="s">
        <v>5</v>
      </c>
    </row>
  </sheetData>
  <pageMargins left="0.7" right="0.7" top="0.78740157499999996" bottom="0.78740157499999996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workbookViewId="0">
      <selection activeCell="E31" sqref="E31"/>
    </sheetView>
  </sheetViews>
  <sheetFormatPr baseColWidth="10" defaultRowHeight="15" x14ac:dyDescent="0.25"/>
  <cols>
    <col min="1" max="1" width="19" customWidth="1"/>
    <col min="2" max="2" width="28.140625" customWidth="1"/>
    <col min="4" max="4" width="21.7109375" customWidth="1"/>
    <col min="5" max="5" width="15.7109375" customWidth="1"/>
  </cols>
  <sheetData>
    <row r="1" spans="1:5" s="3" customFormat="1" ht="12.75" x14ac:dyDescent="0.2"/>
    <row r="2" spans="1:5" s="3" customFormat="1" ht="12.75" x14ac:dyDescent="0.2">
      <c r="A2" s="12" t="s">
        <v>4</v>
      </c>
    </row>
    <row r="3" spans="1:5" s="3" customFormat="1" ht="12.75" x14ac:dyDescent="0.2"/>
    <row r="4" spans="1:5" s="3" customFormat="1" ht="12.75" x14ac:dyDescent="0.2"/>
    <row r="5" spans="1:5" s="3" customFormat="1" ht="12.75" x14ac:dyDescent="0.2"/>
    <row r="6" spans="1:5" s="3" customFormat="1" ht="12.75" x14ac:dyDescent="0.2"/>
    <row r="7" spans="1:5" s="3" customFormat="1" ht="12.75" x14ac:dyDescent="0.2">
      <c r="A7" s="13" t="s">
        <v>8</v>
      </c>
      <c r="D7" s="20" t="s">
        <v>10</v>
      </c>
      <c r="E7" s="20"/>
    </row>
    <row r="8" spans="1:5" s="4" customFormat="1" ht="12.75" x14ac:dyDescent="0.2">
      <c r="D8" s="20"/>
      <c r="E8" s="20"/>
    </row>
    <row r="9" spans="1:5" s="4" customFormat="1" ht="12.75" x14ac:dyDescent="0.2">
      <c r="A9" s="6" t="s">
        <v>9</v>
      </c>
      <c r="B9" s="6" t="s">
        <v>11</v>
      </c>
      <c r="D9" s="14"/>
      <c r="E9" s="15"/>
    </row>
    <row r="10" spans="1:5" s="4" customFormat="1" ht="12.75" x14ac:dyDescent="0.2">
      <c r="A10" s="9">
        <v>1</v>
      </c>
      <c r="B10" s="16"/>
      <c r="D10" s="10" t="s">
        <v>7</v>
      </c>
      <c r="E10" s="5"/>
    </row>
    <row r="11" spans="1:5" s="4" customFormat="1" ht="13.5" thickBot="1" x14ac:dyDescent="0.25">
      <c r="A11" s="9">
        <v>2</v>
      </c>
      <c r="B11" s="16"/>
      <c r="D11" s="14"/>
      <c r="E11" s="15"/>
    </row>
    <row r="12" spans="1:5" s="4" customFormat="1" ht="13.5" thickBot="1" x14ac:dyDescent="0.25">
      <c r="A12" s="9">
        <v>3</v>
      </c>
      <c r="B12" s="16"/>
      <c r="D12" s="17" t="s">
        <v>12</v>
      </c>
      <c r="E12" s="18" t="e">
        <f>((E10*10)*1.2*10)/E10</f>
        <v>#DIV/0!</v>
      </c>
    </row>
    <row r="13" spans="1:5" s="4" customFormat="1" ht="12.75" x14ac:dyDescent="0.2">
      <c r="A13" s="9">
        <v>4</v>
      </c>
      <c r="B13" s="16"/>
    </row>
    <row r="14" spans="1:5" s="4" customFormat="1" ht="12.75" x14ac:dyDescent="0.2">
      <c r="A14" s="9">
        <v>5</v>
      </c>
      <c r="B14" s="16"/>
    </row>
    <row r="15" spans="1:5" s="4" customFormat="1" ht="12.75" x14ac:dyDescent="0.2">
      <c r="A15" s="9">
        <v>6</v>
      </c>
      <c r="B15" s="16"/>
    </row>
    <row r="16" spans="1:5" s="4" customFormat="1" ht="12.75" x14ac:dyDescent="0.2">
      <c r="A16" s="9">
        <v>7</v>
      </c>
      <c r="B16" s="16"/>
    </row>
    <row r="17" spans="1:2" s="4" customFormat="1" ht="12.75" x14ac:dyDescent="0.2">
      <c r="A17" s="9">
        <v>8</v>
      </c>
      <c r="B17" s="16"/>
    </row>
    <row r="18" spans="1:2" s="4" customFormat="1" ht="12.75" x14ac:dyDescent="0.2">
      <c r="A18" s="9">
        <v>9</v>
      </c>
      <c r="B18" s="16"/>
    </row>
    <row r="19" spans="1:2" s="4" customFormat="1" ht="12.75" x14ac:dyDescent="0.2">
      <c r="A19" s="9">
        <v>10</v>
      </c>
      <c r="B19" s="16"/>
    </row>
    <row r="20" spans="1:2" s="4" customFormat="1" ht="12.75" x14ac:dyDescent="0.2">
      <c r="A20" s="9">
        <v>11</v>
      </c>
      <c r="B20" s="16"/>
    </row>
    <row r="21" spans="1:2" s="4" customFormat="1" ht="12.75" x14ac:dyDescent="0.2">
      <c r="A21" s="9">
        <v>12</v>
      </c>
      <c r="B21" s="16"/>
    </row>
    <row r="22" spans="1:2" s="4" customFormat="1" ht="12.75" x14ac:dyDescent="0.2">
      <c r="A22" s="9">
        <v>13</v>
      </c>
      <c r="B22" s="16"/>
    </row>
    <row r="23" spans="1:2" s="4" customFormat="1" ht="12.75" x14ac:dyDescent="0.2">
      <c r="A23" s="9">
        <v>14</v>
      </c>
      <c r="B23" s="16"/>
    </row>
    <row r="24" spans="1:2" s="4" customFormat="1" ht="12.75" x14ac:dyDescent="0.2">
      <c r="A24" s="9">
        <v>15</v>
      </c>
      <c r="B24" s="16"/>
    </row>
    <row r="25" spans="1:2" s="4" customFormat="1" ht="12.75" x14ac:dyDescent="0.2">
      <c r="A25" s="9">
        <v>16</v>
      </c>
      <c r="B25" s="16"/>
    </row>
    <row r="26" spans="1:2" s="4" customFormat="1" ht="12.75" x14ac:dyDescent="0.2">
      <c r="A26" s="9">
        <v>17</v>
      </c>
      <c r="B26" s="16"/>
    </row>
    <row r="27" spans="1:2" s="4" customFormat="1" ht="12.75" x14ac:dyDescent="0.2">
      <c r="A27" s="9">
        <v>18</v>
      </c>
      <c r="B27" s="16"/>
    </row>
    <row r="28" spans="1:2" s="4" customFormat="1" ht="12.75" x14ac:dyDescent="0.2">
      <c r="A28" s="9">
        <v>19</v>
      </c>
      <c r="B28" s="16"/>
    </row>
    <row r="29" spans="1:2" s="4" customFormat="1" ht="12.75" x14ac:dyDescent="0.2">
      <c r="A29" s="9">
        <v>20</v>
      </c>
      <c r="B29" s="16"/>
    </row>
    <row r="30" spans="1:2" s="4" customFormat="1" ht="12.75" x14ac:dyDescent="0.2">
      <c r="A30" s="9">
        <v>21</v>
      </c>
      <c r="B30" s="16"/>
    </row>
    <row r="31" spans="1:2" s="4" customFormat="1" ht="12.75" x14ac:dyDescent="0.2">
      <c r="A31" s="9">
        <v>22</v>
      </c>
      <c r="B31" s="16"/>
    </row>
    <row r="32" spans="1:2" s="4" customFormat="1" ht="12.75" x14ac:dyDescent="0.2">
      <c r="A32" s="9">
        <v>23</v>
      </c>
      <c r="B32" s="16"/>
    </row>
    <row r="33" spans="1:2" s="4" customFormat="1" ht="12.75" x14ac:dyDescent="0.2">
      <c r="A33" s="9">
        <v>24</v>
      </c>
      <c r="B33" s="16"/>
    </row>
    <row r="34" spans="1:2" s="4" customFormat="1" ht="12.75" x14ac:dyDescent="0.2">
      <c r="A34" s="9">
        <v>25</v>
      </c>
      <c r="B34" s="16"/>
    </row>
    <row r="35" spans="1:2" s="4" customFormat="1" ht="12.75" x14ac:dyDescent="0.2">
      <c r="A35" s="9">
        <v>26</v>
      </c>
      <c r="B35" s="16"/>
    </row>
    <row r="36" spans="1:2" s="4" customFormat="1" ht="12.75" x14ac:dyDescent="0.2">
      <c r="A36" s="9">
        <v>27</v>
      </c>
      <c r="B36" s="16"/>
    </row>
    <row r="37" spans="1:2" s="4" customFormat="1" ht="12.75" x14ac:dyDescent="0.2">
      <c r="A37" s="9">
        <v>28</v>
      </c>
      <c r="B37" s="16"/>
    </row>
    <row r="38" spans="1:2" s="4" customFormat="1" ht="12.75" x14ac:dyDescent="0.2">
      <c r="A38" s="9">
        <v>29</v>
      </c>
      <c r="B38" s="16"/>
    </row>
    <row r="39" spans="1:2" s="4" customFormat="1" ht="12.75" x14ac:dyDescent="0.2">
      <c r="A39" s="9">
        <v>30</v>
      </c>
      <c r="B39" s="16"/>
    </row>
    <row r="40" spans="1:2" s="4" customFormat="1" ht="12.75" x14ac:dyDescent="0.2">
      <c r="A40" s="9">
        <v>31</v>
      </c>
      <c r="B40" s="16"/>
    </row>
    <row r="41" spans="1:2" s="4" customFormat="1" ht="12.75" x14ac:dyDescent="0.2">
      <c r="A41" s="9">
        <v>32</v>
      </c>
      <c r="B41" s="16"/>
    </row>
    <row r="42" spans="1:2" s="4" customFormat="1" ht="12.75" x14ac:dyDescent="0.2"/>
    <row r="43" spans="1:2" s="4" customFormat="1" ht="12.75" x14ac:dyDescent="0.2">
      <c r="A43" s="19" t="s">
        <v>6</v>
      </c>
    </row>
  </sheetData>
  <mergeCells count="1">
    <mergeCell ref="D7:E8"/>
  </mergeCells>
  <conditionalFormatting sqref="B10:B41">
    <cfRule type="top10" dxfId="1" priority="1" bottom="1" rank="1"/>
    <cfRule type="top10" dxfId="0" priority="2" rank="1"/>
  </conditionalFormatting>
  <pageMargins left="0.7" right="0.7" top="0.78740157499999996" bottom="0.78740157499999996" header="0.3" footer="0.3"/>
  <pageSetup paperSize="9" scale="90" fitToWidth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Anlage 3 - Auswertungstabelle</vt:lpstr>
      <vt:lpstr>Anlage 4 - Ergebnistabelle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</dc:creator>
  <cp:lastModifiedBy>Gläser Sarah (ALWIS)</cp:lastModifiedBy>
  <cp:lastPrinted>2017-12-05T13:21:04Z</cp:lastPrinted>
  <dcterms:created xsi:type="dcterms:W3CDTF">2017-07-12T10:25:27Z</dcterms:created>
  <dcterms:modified xsi:type="dcterms:W3CDTF">2020-01-31T09:01:21Z</dcterms:modified>
</cp:coreProperties>
</file>